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ibister\Downloads\"/>
    </mc:Choice>
  </mc:AlternateContent>
  <xr:revisionPtr revIDLastSave="0" documentId="13_ncr:1_{BFBFA20F-F70C-4159-B40E-47B3DB9027E5}" xr6:coauthVersionLast="47" xr6:coauthVersionMax="47" xr10:uidLastSave="{00000000-0000-0000-0000-000000000000}"/>
  <bookViews>
    <workbookView xWindow="-110" yWindow="-110" windowWidth="19420" windowHeight="10420" xr2:uid="{9A77E1DC-B9BD-46B1-A7F5-745296E9E9FE}"/>
  </bookViews>
  <sheets>
    <sheet name="Taul1" sheetId="1" r:id="rId1"/>
  </sheets>
  <definedNames>
    <definedName name="_xlnm._FilterDatabase" localSheetId="0" hidden="1">Taul1!$J$5:$M$5</definedName>
    <definedName name="_xlnm.Print_Area" localSheetId="0">Taul1!$A$1:$N$35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<sst xmlns="http://schemas.openxmlformats.org/spreadsheetml/2006/main" count="102" uniqueCount="72">
  <si>
    <t>RIIHIKOSKEN YHTENÄISKOULU</t>
  </si>
  <si>
    <t>Täytä molemmat puolet ja palauta tämä puoli järjestäjälle.</t>
  </si>
  <si>
    <t>Tilaus MA 25.11. mennessä</t>
  </si>
  <si>
    <t xml:space="preserve">Esitä tämä noutaessasi tuotteita. </t>
  </si>
  <si>
    <t>Nyt sinulla on ainutlaatuinen tilaisuus tilata leivonnaispakasteita ja samalla tukea nuorisotoimintaa merkittävällä summalla. Näitä herkullisia raakapakasteita ei ole myytävänä kaupassa vaan ainoastaan meillä.</t>
  </si>
  <si>
    <t>Nouto: KE 4.12.24 klo 18-18.30 KISARIIHELTÄ</t>
  </si>
  <si>
    <t>Tarkasta heti myyntipaikalla, että olet                             saanut oikeat tuotteet. Noutamattomia pakasteita                             ei toimiteta myöhemmin.</t>
  </si>
  <si>
    <t>Tilaajan nimi ja puhnro</t>
  </si>
  <si>
    <t>Tilaajan nimi</t>
  </si>
  <si>
    <t>Lyhenteet: L = laktoositon, VL = vähälaktoosinen, M = maidoton, MU = munaton, V = vegaani</t>
  </si>
  <si>
    <t>Hinta</t>
  </si>
  <si>
    <t>Hinta yht.</t>
  </si>
  <si>
    <t>Ltk määrä</t>
  </si>
  <si>
    <t>Riisipiirakka</t>
  </si>
  <si>
    <t>45 kpl x 80g, L</t>
  </si>
  <si>
    <t>Raaka</t>
  </si>
  <si>
    <r>
      <t xml:space="preserve">Riisipiirakka </t>
    </r>
    <r>
      <rPr>
        <sz val="12"/>
        <rFont val="Arial"/>
        <family val="2"/>
      </rPr>
      <t>45x80g, L</t>
    </r>
  </si>
  <si>
    <t>Perunapiirakka</t>
  </si>
  <si>
    <r>
      <t xml:space="preserve">Perunapiirakka </t>
    </r>
    <r>
      <rPr>
        <sz val="12"/>
        <rFont val="Arial"/>
        <family val="2"/>
      </rPr>
      <t>45x80g, L</t>
    </r>
  </si>
  <si>
    <r>
      <t xml:space="preserve">Porkkanapiirakka        </t>
    </r>
    <r>
      <rPr>
        <b/>
        <i/>
        <sz val="12"/>
        <rFont val="Arial"/>
        <family val="2"/>
      </rPr>
      <t>Uutuus!</t>
    </r>
  </si>
  <si>
    <r>
      <rPr>
        <sz val="20"/>
        <rFont val="Arial"/>
        <family val="2"/>
      </rPr>
      <t xml:space="preserve">Porkkanapiirakka </t>
    </r>
    <r>
      <rPr>
        <sz val="12"/>
        <rFont val="Arial"/>
        <family val="2"/>
      </rPr>
      <t>45x80g L</t>
    </r>
  </si>
  <si>
    <t>Lihariisipasteija</t>
  </si>
  <si>
    <t>50 kpl x 75g. VL</t>
  </si>
  <si>
    <r>
      <t xml:space="preserve">Lihariisipasteija </t>
    </r>
    <r>
      <rPr>
        <sz val="12"/>
        <rFont val="Arial"/>
        <family val="2"/>
      </rPr>
      <t>50x75g, VL</t>
    </r>
  </si>
  <si>
    <t>Munariisipasteija</t>
  </si>
  <si>
    <r>
      <t xml:space="preserve">Munariisipasteija </t>
    </r>
    <r>
      <rPr>
        <sz val="12"/>
        <rFont val="Arial"/>
        <family val="2"/>
      </rPr>
      <t>50x75g, VL</t>
    </r>
  </si>
  <si>
    <t>Lihapiirakka</t>
  </si>
  <si>
    <t>12 kpl x 170g. L, MU</t>
  </si>
  <si>
    <t>Kypsä</t>
  </si>
  <si>
    <r>
      <t xml:space="preserve">Lihapiirakka </t>
    </r>
    <r>
      <rPr>
        <sz val="12"/>
        <rFont val="Arial"/>
        <family val="2"/>
      </rPr>
      <t>12x170g, L, MU</t>
    </r>
  </si>
  <si>
    <t>Kinkkupizzapala</t>
  </si>
  <si>
    <t>15 kpl x 90g, L, MU</t>
  </si>
  <si>
    <r>
      <t xml:space="preserve">Kinkkupizzapala </t>
    </r>
    <r>
      <rPr>
        <sz val="12"/>
        <rFont val="Arial"/>
        <family val="2"/>
      </rPr>
      <t>15x90g, L, MU</t>
    </r>
  </si>
  <si>
    <t>Pizzapohja</t>
  </si>
  <si>
    <t>20 kpl x 200g. M</t>
  </si>
  <si>
    <r>
      <t xml:space="preserve">Pizzapohja </t>
    </r>
    <r>
      <rPr>
        <sz val="12"/>
        <rFont val="Arial"/>
        <family val="2"/>
      </rPr>
      <t>20x200g, M</t>
    </r>
  </si>
  <si>
    <t>Omenalehti-wiener</t>
  </si>
  <si>
    <t>25 kpl x 90g. L</t>
  </si>
  <si>
    <r>
      <t>Omenalehti-wiener</t>
    </r>
    <r>
      <rPr>
        <sz val="12"/>
        <rFont val="Arial"/>
        <family val="2"/>
      </rPr>
      <t xml:space="preserve"> 25x90g, L</t>
    </r>
  </si>
  <si>
    <t>Mummon mustikkapulla</t>
  </si>
  <si>
    <t xml:space="preserve">25 kpl x 100g.                       </t>
  </si>
  <si>
    <t>Naperomunkki</t>
  </si>
  <si>
    <t>40 kpl x 30g. VL</t>
  </si>
  <si>
    <r>
      <t xml:space="preserve">Naperomunkki </t>
    </r>
    <r>
      <rPr>
        <sz val="12"/>
        <rFont val="Arial"/>
        <family val="2"/>
      </rPr>
      <t>40x30g, VL</t>
    </r>
  </si>
  <si>
    <t>Hillomunkki</t>
  </si>
  <si>
    <t>22kpl x 60g. Sokeroitu! M, MU, V</t>
  </si>
  <si>
    <r>
      <t xml:space="preserve">Hillomunkki </t>
    </r>
    <r>
      <rPr>
        <sz val="12"/>
        <rFont val="Arial"/>
        <family val="2"/>
      </rPr>
      <t>22x60g, M, MU, V</t>
    </r>
  </si>
  <si>
    <t>Croissant</t>
  </si>
  <si>
    <t>20 kpl x 55g.</t>
  </si>
  <si>
    <r>
      <t xml:space="preserve">Croissant </t>
    </r>
    <r>
      <rPr>
        <sz val="12"/>
        <rFont val="Arial"/>
        <family val="2"/>
      </rPr>
      <t>20x55g</t>
    </r>
  </si>
  <si>
    <t>Tähtitorttu</t>
  </si>
  <si>
    <t>50g, 60kpl, ilman hilloa, VL</t>
  </si>
  <si>
    <r>
      <t xml:space="preserve">Tähtitorttu </t>
    </r>
    <r>
      <rPr>
        <sz val="12"/>
        <rFont val="Arial"/>
        <family val="2"/>
      </rPr>
      <t>60x50g, VL</t>
    </r>
  </si>
  <si>
    <t>Vehnäciabattaleipä</t>
  </si>
  <si>
    <t>350g, 8kpl, esipaist. L</t>
  </si>
  <si>
    <r>
      <t xml:space="preserve">Vehnäciabattaleipä </t>
    </r>
    <r>
      <rPr>
        <sz val="12"/>
        <rFont val="Arial"/>
        <family val="2"/>
      </rPr>
      <t>8x350g, L</t>
    </r>
  </si>
  <si>
    <t xml:space="preserve">Kauralippasämpylä   </t>
  </si>
  <si>
    <t>55 kpl x 40g. L, MU, V</t>
  </si>
  <si>
    <r>
      <t xml:space="preserve">Kauralippasämpylä </t>
    </r>
    <r>
      <rPr>
        <sz val="12"/>
        <rFont val="Arial"/>
        <family val="2"/>
      </rPr>
      <t>55x40g, L, MU, V</t>
    </r>
  </si>
  <si>
    <r>
      <t xml:space="preserve">Ohut ruisreikäleipä  </t>
    </r>
    <r>
      <rPr>
        <b/>
        <i/>
        <sz val="12"/>
        <rFont val="Arial"/>
        <family val="2"/>
      </rPr>
      <t>Uutuus!</t>
    </r>
  </si>
  <si>
    <t>6 kpl x 400g. L, MU, V</t>
  </si>
  <si>
    <r>
      <t xml:space="preserve">Ruisreikäleipä </t>
    </r>
    <r>
      <rPr>
        <sz val="12"/>
        <rFont val="Arial"/>
        <family val="2"/>
      </rPr>
      <t>6x400g, L, MU, V</t>
    </r>
  </si>
  <si>
    <t>Glut. Kinkku-pekonipasteija</t>
  </si>
  <si>
    <t>20 kpl x 80g. Yksittäinpakattu.</t>
  </si>
  <si>
    <t>Glut. Mix "suolainen"</t>
  </si>
  <si>
    <t>Sisältö tarkemmin esitteessä.</t>
  </si>
  <si>
    <t>Glut. Mix "makea"</t>
  </si>
  <si>
    <t>Kaikkien tuotteiden tarkat tuoteselosteet sekä paisto-ohjeet erillisessä esitteessä.</t>
  </si>
  <si>
    <t>Yhteensä</t>
  </si>
  <si>
    <t xml:space="preserve"> Tämä puoli järjestäjälle, nämä tilataan leipomolta.</t>
  </si>
  <si>
    <t>Tätä puolta vastaan voit lunastaa tilauksen.</t>
  </si>
  <si>
    <t>Maksu tilille numeroon FI59 4711 0010 0295 46, viite 1083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</si>
</sst>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.00\ &quot;€&quot;"/>
    <numFmt numFmtId="166" formatCode="_-* #,##0\ &quot;€&quot;_-;\-* #,##0\ &quot;€&quot;_-;_-* &quot;-&quot;??\ &quot;€&quot;_-;_-@_-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1"/>
      <color indexed="8"/>
      <name val="Calibri"/>
      <family val="2"/>
    </font>
    <font>
      <b/>
      <sz val="20"/>
      <color indexed="8"/>
      <name val="Comic Sans MS"/>
      <family val="4"/>
    </font>
    <font>
      <sz val="14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22"/>
      <color indexed="8"/>
      <name val="Arial"/>
      <family val="2"/>
    </font>
    <font>
      <sz val="11"/>
      <color indexed="8"/>
      <name val="Arial"/>
      <family val="2"/>
    </font>
    <font>
      <sz val="20"/>
      <name val="Arial"/>
      <family val="2"/>
    </font>
    <font>
      <b/>
      <sz val="16"/>
      <color indexed="8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3.5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2" fontId="12" fillId="0" borderId="2" xfId="0" applyNumberFormat="1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23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1" fontId="0" fillId="0" borderId="0" xfId="0" applyNumberFormat="1" applyAlignment="1">
      <alignment horizontal="center"/>
    </xf>
    <xf numFmtId="1" fontId="3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7" fillId="0" borderId="0" xfId="0" applyFont="1"/>
    <xf numFmtId="0" fontId="24" fillId="0" borderId="0" xfId="0" applyFont="1" applyAlignment="1">
      <alignment vertical="center"/>
    </xf>
    <xf numFmtId="0" fontId="5" fillId="0" borderId="1" xfId="0" applyFont="1" applyBorder="1" applyAlignment="1">
      <alignment horizontal="center" wrapText="1"/>
    </xf>
    <xf numFmtId="1" fontId="10" fillId="2" borderId="0" xfId="1" applyNumberFormat="1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6" fillId="0" borderId="3" xfId="0" applyFont="1" applyBorder="1"/>
    <xf numFmtId="0" fontId="6" fillId="0" borderId="4" xfId="0" applyFont="1" applyBorder="1" applyAlignment="1">
      <alignment vertical="center" wrapText="1"/>
    </xf>
    <xf numFmtId="0" fontId="25" fillId="0" borderId="3" xfId="0" applyFont="1" applyBorder="1"/>
    <xf numFmtId="1" fontId="25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Protection="1">
      <protection locked="0"/>
    </xf>
    <xf numFmtId="0" fontId="8" fillId="0" borderId="1" xfId="0" applyFont="1" applyBorder="1"/>
    <xf numFmtId="0" fontId="8" fillId="0" borderId="0" xfId="0" applyFont="1"/>
    <xf numFmtId="0" fontId="16" fillId="0" borderId="0" xfId="0" applyFont="1"/>
    <xf numFmtId="0" fontId="12" fillId="0" borderId="0" xfId="0" applyFont="1"/>
    <xf numFmtId="0" fontId="15" fillId="2" borderId="0" xfId="0" applyFont="1" applyFill="1" applyAlignment="1">
      <alignment horizontal="center"/>
    </xf>
    <xf numFmtId="0" fontId="25" fillId="0" borderId="1" xfId="0" applyFont="1" applyBorder="1"/>
    <xf numFmtId="1" fontId="2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25" fillId="0" borderId="4" xfId="0" applyFont="1" applyBorder="1"/>
    <xf numFmtId="0" fontId="15" fillId="0" borderId="4" xfId="0" applyFont="1" applyBorder="1" applyAlignment="1">
      <alignment horizontal="center"/>
    </xf>
    <xf numFmtId="49" fontId="10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25" fillId="0" borderId="5" xfId="0" applyFont="1" applyBorder="1"/>
    <xf numFmtId="0" fontId="19" fillId="0" borderId="0" xfId="0" applyFont="1" applyAlignment="1">
      <alignment horizontal="center" vertical="center" wrapText="1"/>
    </xf>
    <xf numFmtId="0" fontId="27" fillId="0" borderId="3" xfId="0" applyFont="1" applyBorder="1"/>
    <xf numFmtId="1" fontId="12" fillId="0" borderId="6" xfId="0" applyNumberFormat="1" applyFont="1" applyBorder="1" applyAlignment="1">
      <alignment horizontal="center"/>
    </xf>
    <xf numFmtId="0" fontId="28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49" fontId="18" fillId="0" borderId="7" xfId="1" applyNumberFormat="1" applyFont="1" applyBorder="1" applyAlignment="1">
      <alignment vertical="center" wrapText="1"/>
    </xf>
    <xf numFmtId="49" fontId="11" fillId="0" borderId="8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49" fontId="11" fillId="0" borderId="6" xfId="1" applyNumberFormat="1" applyFont="1" applyBorder="1" applyAlignment="1">
      <alignment vertical="center" wrapText="1"/>
    </xf>
    <xf numFmtId="1" fontId="3" fillId="0" borderId="6" xfId="1" applyNumberFormat="1" applyFont="1" applyBorder="1" applyAlignment="1">
      <alignment vertical="center"/>
    </xf>
    <xf numFmtId="164" fontId="10" fillId="0" borderId="6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vertical="center" wrapText="1"/>
    </xf>
    <xf numFmtId="49" fontId="18" fillId="0" borderId="11" xfId="1" applyNumberFormat="1" applyFont="1" applyBorder="1" applyAlignment="1">
      <alignment vertical="center" wrapText="1"/>
    </xf>
    <xf numFmtId="49" fontId="11" fillId="0" borderId="12" xfId="1" applyNumberFormat="1" applyFont="1" applyBorder="1" applyAlignment="1">
      <alignment horizontal="center" vertical="center" wrapText="1"/>
    </xf>
    <xf numFmtId="49" fontId="11" fillId="0" borderId="13" xfId="1" applyNumberFormat="1" applyFont="1" applyBorder="1" applyAlignment="1">
      <alignment vertical="center" wrapText="1"/>
    </xf>
    <xf numFmtId="49" fontId="18" fillId="3" borderId="7" xfId="1" applyNumberFormat="1" applyFont="1" applyFill="1" applyBorder="1" applyAlignment="1">
      <alignment vertical="center" wrapText="1"/>
    </xf>
    <xf numFmtId="49" fontId="11" fillId="3" borderId="8" xfId="1" applyNumberFormat="1" applyFont="1" applyFill="1" applyBorder="1" applyAlignment="1">
      <alignment horizontal="center" vertical="center" wrapText="1"/>
    </xf>
    <xf numFmtId="49" fontId="11" fillId="3" borderId="14" xfId="1" applyNumberFormat="1" applyFont="1" applyFill="1" applyBorder="1" applyAlignment="1">
      <alignment vertical="center" wrapText="1"/>
    </xf>
    <xf numFmtId="164" fontId="2" fillId="3" borderId="2" xfId="1" applyNumberFormat="1" applyFont="1" applyFill="1" applyBorder="1" applyAlignment="1">
      <alignment vertical="center"/>
    </xf>
    <xf numFmtId="1" fontId="3" fillId="3" borderId="5" xfId="1" applyNumberFormat="1" applyFont="1" applyFill="1" applyBorder="1" applyAlignment="1">
      <alignment vertical="center"/>
    </xf>
    <xf numFmtId="164" fontId="10" fillId="3" borderId="5" xfId="1" applyNumberFormat="1" applyFont="1" applyFill="1" applyBorder="1" applyAlignment="1">
      <alignment horizontal="center" vertical="center"/>
    </xf>
    <xf numFmtId="49" fontId="18" fillId="3" borderId="10" xfId="1" applyNumberFormat="1" applyFont="1" applyFill="1" applyBorder="1" applyAlignment="1">
      <alignment vertical="center" wrapText="1"/>
    </xf>
    <xf numFmtId="49" fontId="18" fillId="3" borderId="15" xfId="1" applyNumberFormat="1" applyFont="1" applyFill="1" applyBorder="1" applyAlignment="1">
      <alignment vertical="center" wrapText="1"/>
    </xf>
    <xf numFmtId="49" fontId="11" fillId="3" borderId="5" xfId="1" applyNumberFormat="1" applyFont="1" applyFill="1" applyBorder="1" applyAlignment="1">
      <alignment vertical="center" wrapText="1"/>
    </xf>
    <xf numFmtId="1" fontId="3" fillId="3" borderId="6" xfId="1" applyNumberFormat="1" applyFont="1" applyFill="1" applyBorder="1" applyAlignment="1">
      <alignment vertical="center"/>
    </xf>
    <xf numFmtId="164" fontId="10" fillId="3" borderId="6" xfId="1" applyNumberFormat="1" applyFont="1" applyFill="1" applyBorder="1" applyAlignment="1">
      <alignment horizontal="center" vertical="center"/>
    </xf>
    <xf numFmtId="49" fontId="18" fillId="3" borderId="11" xfId="1" applyNumberFormat="1" applyFont="1" applyFill="1" applyBorder="1" applyAlignment="1">
      <alignment vertical="center" wrapText="1"/>
    </xf>
    <xf numFmtId="49" fontId="11" fillId="3" borderId="12" xfId="1" applyNumberFormat="1" applyFont="1" applyFill="1" applyBorder="1" applyAlignment="1">
      <alignment horizontal="center" vertical="center" wrapText="1"/>
    </xf>
    <xf numFmtId="49" fontId="11" fillId="3" borderId="13" xfId="1" applyNumberFormat="1" applyFont="1" applyFill="1" applyBorder="1" applyAlignment="1">
      <alignment vertical="center" wrapText="1"/>
    </xf>
    <xf numFmtId="49" fontId="20" fillId="3" borderId="8" xfId="1" applyNumberFormat="1" applyFont="1" applyFill="1" applyBorder="1" applyAlignment="1">
      <alignment wrapText="1"/>
    </xf>
    <xf numFmtId="49" fontId="20" fillId="0" borderId="8" xfId="1" applyNumberFormat="1" applyFont="1" applyBorder="1" applyAlignment="1">
      <alignment wrapText="1"/>
    </xf>
    <xf numFmtId="49" fontId="20" fillId="3" borderId="3" xfId="1" applyNumberFormat="1" applyFont="1" applyFill="1" applyBorder="1" applyAlignment="1">
      <alignment wrapText="1"/>
    </xf>
    <xf numFmtId="49" fontId="20" fillId="0" borderId="12" xfId="1" applyNumberFormat="1" applyFont="1" applyBorder="1" applyAlignment="1">
      <alignment wrapText="1"/>
    </xf>
    <xf numFmtId="49" fontId="20" fillId="3" borderId="12" xfId="1" applyNumberFormat="1" applyFont="1" applyFill="1" applyBorder="1" applyAlignment="1">
      <alignment wrapText="1"/>
    </xf>
    <xf numFmtId="0" fontId="2" fillId="3" borderId="6" xfId="1" applyFont="1" applyFill="1" applyBorder="1" applyAlignment="1">
      <alignment vertical="center"/>
    </xf>
    <xf numFmtId="0" fontId="2" fillId="0" borderId="6" xfId="1" applyFont="1" applyBorder="1" applyAlignment="1">
      <alignment vertical="center"/>
    </xf>
    <xf numFmtId="166" fontId="10" fillId="3" borderId="11" xfId="1" applyNumberFormat="1" applyFont="1" applyFill="1" applyBorder="1" applyAlignment="1">
      <alignment horizontal="center" vertical="center"/>
    </xf>
    <xf numFmtId="166" fontId="10" fillId="0" borderId="12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0" xfId="1" applyNumberFormat="1" applyFont="1" applyFill="1" applyAlignment="1">
      <alignment horizontal="center" vertical="center"/>
    </xf>
    <xf numFmtId="49" fontId="11" fillId="3" borderId="0" xfId="1" applyNumberFormat="1" applyFont="1" applyFill="1" applyAlignment="1">
      <alignment horizontal="center" vertical="center" wrapText="1"/>
    </xf>
    <xf numFmtId="49" fontId="10" fillId="0" borderId="12" xfId="1" applyNumberFormat="1" applyFont="1" applyBorder="1" applyAlignment="1">
      <alignment vertical="center" wrapText="1"/>
    </xf>
    <xf numFmtId="49" fontId="10" fillId="0" borderId="13" xfId="1" applyNumberFormat="1" applyFont="1" applyBorder="1" applyAlignment="1">
      <alignment horizontal="right" vertical="center"/>
    </xf>
    <xf numFmtId="164" fontId="2" fillId="0" borderId="16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1" fontId="3" fillId="0" borderId="7" xfId="1" applyNumberFormat="1" applyFont="1" applyBorder="1" applyAlignment="1">
      <alignment horizontal="center" vertical="center"/>
    </xf>
    <xf numFmtId="1" fontId="10" fillId="0" borderId="11" xfId="1" applyNumberFormat="1" applyFont="1" applyBorder="1" applyAlignment="1">
      <alignment vertical="center"/>
    </xf>
    <xf numFmtId="1" fontId="10" fillId="0" borderId="12" xfId="1" applyNumberFormat="1" applyFont="1" applyBorder="1" applyAlignment="1">
      <alignment vertical="center"/>
    </xf>
    <xf numFmtId="2" fontId="9" fillId="0" borderId="0" xfId="1" applyNumberFormat="1" applyFont="1" applyAlignment="1">
      <alignment horizontal="center" vertical="center"/>
    </xf>
    <xf numFmtId="49" fontId="20" fillId="3" borderId="0" xfId="1" applyNumberFormat="1" applyFont="1" applyFill="1" applyAlignment="1">
      <alignment wrapText="1"/>
    </xf>
    <xf numFmtId="49" fontId="13" fillId="3" borderId="14" xfId="1" applyNumberFormat="1" applyFont="1" applyFill="1" applyBorder="1" applyAlignment="1">
      <alignment vertical="center" wrapText="1"/>
    </xf>
    <xf numFmtId="166" fontId="10" fillId="3" borderId="17" xfId="1" applyNumberFormat="1" applyFont="1" applyFill="1" applyBorder="1" applyAlignment="1">
      <alignment horizontal="center" vertical="center"/>
    </xf>
    <xf numFmtId="164" fontId="2" fillId="3" borderId="17" xfId="1" applyNumberFormat="1" applyFont="1" applyFill="1" applyBorder="1" applyAlignment="1">
      <alignment vertical="center"/>
    </xf>
    <xf numFmtId="0" fontId="2" fillId="3" borderId="17" xfId="1" applyFont="1" applyFill="1" applyBorder="1" applyAlignment="1">
      <alignment vertical="center"/>
    </xf>
    <xf numFmtId="1" fontId="3" fillId="3" borderId="17" xfId="1" applyNumberFormat="1" applyFont="1" applyFill="1" applyBorder="1" applyAlignment="1">
      <alignment vertical="center"/>
    </xf>
    <xf numFmtId="164" fontId="10" fillId="3" borderId="17" xfId="1" applyNumberFormat="1" applyFont="1" applyFill="1" applyBorder="1" applyAlignment="1">
      <alignment horizontal="center" vertical="center"/>
    </xf>
    <xf numFmtId="49" fontId="11" fillId="0" borderId="0" xfId="1" applyNumberFormat="1" applyFont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/>
    </xf>
    <xf numFmtId="49" fontId="2" fillId="3" borderId="6" xfId="1" applyNumberFormat="1" applyFont="1" applyFill="1" applyBorder="1" applyAlignment="1">
      <alignment horizontal="center" vertical="center"/>
    </xf>
    <xf numFmtId="49" fontId="18" fillId="0" borderId="15" xfId="1" applyNumberFormat="1" applyFont="1" applyBorder="1" applyAlignment="1">
      <alignment vertical="center" wrapText="1"/>
    </xf>
    <xf numFmtId="49" fontId="20" fillId="0" borderId="3" xfId="1" applyNumberFormat="1" applyFont="1" applyBorder="1" applyAlignment="1">
      <alignment wrapText="1"/>
    </xf>
    <xf numFmtId="49" fontId="11" fillId="0" borderId="3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vertical="center" wrapText="1"/>
    </xf>
    <xf numFmtId="49" fontId="18" fillId="0" borderId="10" xfId="1" applyNumberFormat="1" applyFont="1" applyBorder="1" applyAlignment="1">
      <alignment vertical="center" wrapText="1"/>
    </xf>
    <xf numFmtId="49" fontId="11" fillId="0" borderId="14" xfId="1" applyNumberFormat="1" applyFont="1" applyBorder="1" applyAlignment="1">
      <alignment vertical="center" wrapText="1"/>
    </xf>
    <xf numFmtId="1" fontId="3" fillId="0" borderId="6" xfId="1" applyNumberFormat="1" applyFont="1" applyBorder="1" applyAlignment="1" applyProtection="1">
      <alignment vertical="center"/>
      <protection locked="0"/>
    </xf>
    <xf numFmtId="49" fontId="18" fillId="0" borderId="11" xfId="1" applyNumberFormat="1" applyFont="1" applyBorder="1" applyAlignment="1">
      <alignment vertical="center"/>
    </xf>
    <xf numFmtId="166" fontId="10" fillId="3" borderId="12" xfId="1" applyNumberFormat="1" applyFont="1" applyFill="1" applyBorder="1" applyAlignment="1">
      <alignment horizontal="center" vertical="center"/>
    </xf>
    <xf numFmtId="49" fontId="11" fillId="3" borderId="6" xfId="1" applyNumberFormat="1" applyFont="1" applyFill="1" applyBorder="1" applyAlignment="1">
      <alignment vertical="center" wrapText="1"/>
    </xf>
    <xf numFmtId="49" fontId="20" fillId="0" borderId="12" xfId="1" applyNumberFormat="1" applyFont="1" applyBorder="1" applyAlignment="1">
      <alignment horizontal="left" wrapText="1"/>
    </xf>
    <xf numFmtId="49" fontId="2" fillId="3" borderId="7" xfId="1" applyNumberFormat="1" applyFont="1" applyFill="1" applyBorder="1" applyAlignment="1">
      <alignment horizontal="center" vertical="center"/>
    </xf>
    <xf numFmtId="49" fontId="2" fillId="3" borderId="6" xfId="1" applyNumberFormat="1" applyFont="1" applyFill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left" vertical="top" wrapText="1"/>
      <protection locked="0"/>
    </xf>
    <xf numFmtId="0" fontId="3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28" fillId="0" borderId="7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</cellXfs>
  <cellStyles count="2">
    <cellStyle name="Normaali" xfId="0" builtinId="0"/>
    <cellStyle name="Normaali 2" xfId="1" xr:uid="{EA760735-36C2-4A26-B7C4-B6C2B8C6298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28575</xdr:rowOff>
    </xdr:from>
    <xdr:to>
      <xdr:col>9</xdr:col>
      <xdr:colOff>9525</xdr:colOff>
      <xdr:row>0</xdr:row>
      <xdr:rowOff>352425</xdr:rowOff>
    </xdr:to>
    <xdr:pic>
      <xdr:nvPicPr>
        <xdr:cNvPr id="5710" name="Kuva 5" descr="sAKSET.jpg">
          <a:extLst>
            <a:ext uri="{FF2B5EF4-FFF2-40B4-BE49-F238E27FC236}">
              <a16:creationId xmlns:a16="http://schemas.microsoft.com/office/drawing/2014/main" id="{F0573737-68B9-91E1-1B52-94AE4532A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8575"/>
          <a:ext cx="2571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509010</xdr:colOff>
      <xdr:row>12</xdr:row>
      <xdr:rowOff>0</xdr:rowOff>
    </xdr:from>
    <xdr:to>
      <xdr:col>30</xdr:col>
      <xdr:colOff>405819</xdr:colOff>
      <xdr:row>13</xdr:row>
      <xdr:rowOff>132302</xdr:rowOff>
    </xdr:to>
    <xdr:sp macro="" textlink="">
      <xdr:nvSpPr>
        <xdr:cNvPr id="9" name="Tekstikehys 8">
          <a:extLst>
            <a:ext uri="{FF2B5EF4-FFF2-40B4-BE49-F238E27FC236}">
              <a16:creationId xmlns:a16="http://schemas.microsoft.com/office/drawing/2014/main" id="{CF8D85BB-E92D-2C36-EF29-0C80D3CB1366}"/>
            </a:ext>
          </a:extLst>
        </xdr:cNvPr>
        <xdr:cNvSpPr txBox="1"/>
      </xdr:nvSpPr>
      <xdr:spPr>
        <a:xfrm>
          <a:off x="17800695" y="4133850"/>
          <a:ext cx="7212009" cy="13990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  <xdr:twoCellAnchor editAs="oneCell">
    <xdr:from>
      <xdr:col>3</xdr:col>
      <xdr:colOff>57150</xdr:colOff>
      <xdr:row>20</xdr:row>
      <xdr:rowOff>38100</xdr:rowOff>
    </xdr:from>
    <xdr:to>
      <xdr:col>3</xdr:col>
      <xdr:colOff>457200</xdr:colOff>
      <xdr:row>20</xdr:row>
      <xdr:rowOff>342900</xdr:rowOff>
    </xdr:to>
    <xdr:pic>
      <xdr:nvPicPr>
        <xdr:cNvPr id="5712" name="Kuva 6">
          <a:extLst>
            <a:ext uri="{FF2B5EF4-FFF2-40B4-BE49-F238E27FC236}">
              <a16:creationId xmlns:a16="http://schemas.microsoft.com/office/drawing/2014/main" id="{CD134347-55B0-197C-7496-E82EF760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612"/>
        <a:stretch>
          <a:fillRect/>
        </a:stretch>
      </xdr:blipFill>
      <xdr:spPr bwMode="auto">
        <a:xfrm>
          <a:off x="6181725" y="7000875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8</xdr:row>
      <xdr:rowOff>47625</xdr:rowOff>
    </xdr:from>
    <xdr:to>
      <xdr:col>3</xdr:col>
      <xdr:colOff>495300</xdr:colOff>
      <xdr:row>8</xdr:row>
      <xdr:rowOff>361950</xdr:rowOff>
    </xdr:to>
    <xdr:pic>
      <xdr:nvPicPr>
        <xdr:cNvPr id="5713" name="Kuva 9">
          <a:extLst>
            <a:ext uri="{FF2B5EF4-FFF2-40B4-BE49-F238E27FC236}">
              <a16:creationId xmlns:a16="http://schemas.microsoft.com/office/drawing/2014/main" id="{CBBB9395-A98A-6ED7-F103-53B7F1A6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10300" y="2438400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31</xdr:row>
      <xdr:rowOff>9525</xdr:rowOff>
    </xdr:from>
    <xdr:to>
      <xdr:col>13</xdr:col>
      <xdr:colOff>3448050</xdr:colOff>
      <xdr:row>34</xdr:row>
      <xdr:rowOff>28575</xdr:rowOff>
    </xdr:to>
    <xdr:pic>
      <xdr:nvPicPr>
        <xdr:cNvPr id="5714" name="Kuva 36">
          <a:extLst>
            <a:ext uri="{FF2B5EF4-FFF2-40B4-BE49-F238E27FC236}">
              <a16:creationId xmlns:a16="http://schemas.microsoft.com/office/drawing/2014/main" id="{24CE3AB4-0A61-8956-34A9-C9E7B9C2E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02" r="17564"/>
        <a:stretch>
          <a:fillRect/>
        </a:stretch>
      </xdr:blipFill>
      <xdr:spPr bwMode="auto">
        <a:xfrm>
          <a:off x="8972550" y="10972800"/>
          <a:ext cx="5762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371475</xdr:rowOff>
    </xdr:from>
    <xdr:to>
      <xdr:col>10</xdr:col>
      <xdr:colOff>28575</xdr:colOff>
      <xdr:row>34</xdr:row>
      <xdr:rowOff>38100</xdr:rowOff>
    </xdr:to>
    <xdr:pic>
      <xdr:nvPicPr>
        <xdr:cNvPr id="5715" name="Kuva 13">
          <a:extLst>
            <a:ext uri="{FF2B5EF4-FFF2-40B4-BE49-F238E27FC236}">
              <a16:creationId xmlns:a16="http://schemas.microsoft.com/office/drawing/2014/main" id="{E734F9CB-B010-2B66-04FB-695ED7E00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6410"/>
        <a:stretch>
          <a:fillRect/>
        </a:stretch>
      </xdr:blipFill>
      <xdr:spPr bwMode="auto">
        <a:xfrm>
          <a:off x="0" y="10953750"/>
          <a:ext cx="9505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1381125</xdr:colOff>
      <xdr:row>32</xdr:row>
      <xdr:rowOff>180975</xdr:rowOff>
    </xdr:from>
    <xdr:to>
      <xdr:col>9</xdr:col>
      <xdr:colOff>0</xdr:colOff>
      <xdr:row>33</xdr:row>
      <xdr:rowOff>171450</xdr:rowOff>
    </xdr:to>
    <xdr:pic>
      <xdr:nvPicPr>
        <xdr:cNvPr id="5716" name="Kuva 5" descr="sAKSET.jpg">
          <a:extLst>
            <a:ext uri="{FF2B5EF4-FFF2-40B4-BE49-F238E27FC236}">
              <a16:creationId xmlns:a16="http://schemas.microsoft.com/office/drawing/2014/main" id="{10AAC0EE-2163-9AE8-34FF-60821073E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1439525"/>
          <a:ext cx="247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9</xdr:row>
      <xdr:rowOff>19050</xdr:rowOff>
    </xdr:from>
    <xdr:to>
      <xdr:col>3</xdr:col>
      <xdr:colOff>504825</xdr:colOff>
      <xdr:row>9</xdr:row>
      <xdr:rowOff>333375</xdr:rowOff>
    </xdr:to>
    <xdr:pic>
      <xdr:nvPicPr>
        <xdr:cNvPr id="5717" name="Kuva 9">
          <a:extLst>
            <a:ext uri="{FF2B5EF4-FFF2-40B4-BE49-F238E27FC236}">
              <a16:creationId xmlns:a16="http://schemas.microsoft.com/office/drawing/2014/main" id="{2B895D21-F502-0435-A89B-5425FC24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19825" y="2790825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11</xdr:row>
      <xdr:rowOff>28575</xdr:rowOff>
    </xdr:from>
    <xdr:to>
      <xdr:col>3</xdr:col>
      <xdr:colOff>495300</xdr:colOff>
      <xdr:row>11</xdr:row>
      <xdr:rowOff>342900</xdr:rowOff>
    </xdr:to>
    <xdr:pic>
      <xdr:nvPicPr>
        <xdr:cNvPr id="5718" name="Kuva 9">
          <a:extLst>
            <a:ext uri="{FF2B5EF4-FFF2-40B4-BE49-F238E27FC236}">
              <a16:creationId xmlns:a16="http://schemas.microsoft.com/office/drawing/2014/main" id="{77ED2A0C-7C68-B975-F849-3CE6E62A0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10300" y="3562350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12</xdr:row>
      <xdr:rowOff>9525</xdr:rowOff>
    </xdr:from>
    <xdr:to>
      <xdr:col>3</xdr:col>
      <xdr:colOff>485775</xdr:colOff>
      <xdr:row>12</xdr:row>
      <xdr:rowOff>323850</xdr:rowOff>
    </xdr:to>
    <xdr:pic>
      <xdr:nvPicPr>
        <xdr:cNvPr id="5719" name="Kuva 9">
          <a:extLst>
            <a:ext uri="{FF2B5EF4-FFF2-40B4-BE49-F238E27FC236}">
              <a16:creationId xmlns:a16="http://schemas.microsoft.com/office/drawing/2014/main" id="{57D7A71F-C893-6B4E-ECFA-CA8A24A2A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10300" y="3924300"/>
          <a:ext cx="4000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485775</xdr:colOff>
      <xdr:row>13</xdr:row>
      <xdr:rowOff>323850</xdr:rowOff>
    </xdr:to>
    <xdr:pic>
      <xdr:nvPicPr>
        <xdr:cNvPr id="5720" name="Kuva 9">
          <a:extLst>
            <a:ext uri="{FF2B5EF4-FFF2-40B4-BE49-F238E27FC236}">
              <a16:creationId xmlns:a16="http://schemas.microsoft.com/office/drawing/2014/main" id="{2E541500-4926-D36C-79F2-3956D65A5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00775" y="429577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14</xdr:row>
      <xdr:rowOff>38100</xdr:rowOff>
    </xdr:from>
    <xdr:to>
      <xdr:col>3</xdr:col>
      <xdr:colOff>495300</xdr:colOff>
      <xdr:row>14</xdr:row>
      <xdr:rowOff>361950</xdr:rowOff>
    </xdr:to>
    <xdr:pic>
      <xdr:nvPicPr>
        <xdr:cNvPr id="5721" name="Kuva 9">
          <a:extLst>
            <a:ext uri="{FF2B5EF4-FFF2-40B4-BE49-F238E27FC236}">
              <a16:creationId xmlns:a16="http://schemas.microsoft.com/office/drawing/2014/main" id="{CFDD70A9-4ED5-03ED-1DC1-4B68D40DA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10300" y="471487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15</xdr:row>
      <xdr:rowOff>47625</xdr:rowOff>
    </xdr:from>
    <xdr:to>
      <xdr:col>3</xdr:col>
      <xdr:colOff>485775</xdr:colOff>
      <xdr:row>15</xdr:row>
      <xdr:rowOff>361950</xdr:rowOff>
    </xdr:to>
    <xdr:pic>
      <xdr:nvPicPr>
        <xdr:cNvPr id="5722" name="Kuva 9">
          <a:extLst>
            <a:ext uri="{FF2B5EF4-FFF2-40B4-BE49-F238E27FC236}">
              <a16:creationId xmlns:a16="http://schemas.microsoft.com/office/drawing/2014/main" id="{A1428FBD-2201-2451-A9AF-CB203305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00775" y="5105400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38100</xdr:rowOff>
    </xdr:from>
    <xdr:to>
      <xdr:col>3</xdr:col>
      <xdr:colOff>476250</xdr:colOff>
      <xdr:row>16</xdr:row>
      <xdr:rowOff>352425</xdr:rowOff>
    </xdr:to>
    <xdr:pic>
      <xdr:nvPicPr>
        <xdr:cNvPr id="5723" name="Kuva 9">
          <a:extLst>
            <a:ext uri="{FF2B5EF4-FFF2-40B4-BE49-F238E27FC236}">
              <a16:creationId xmlns:a16="http://schemas.microsoft.com/office/drawing/2014/main" id="{3525FFDA-1170-8A34-DBC2-06F13B81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191250" y="5476875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18</xdr:row>
      <xdr:rowOff>38100</xdr:rowOff>
    </xdr:from>
    <xdr:to>
      <xdr:col>3</xdr:col>
      <xdr:colOff>476250</xdr:colOff>
      <xdr:row>18</xdr:row>
      <xdr:rowOff>352425</xdr:rowOff>
    </xdr:to>
    <xdr:pic>
      <xdr:nvPicPr>
        <xdr:cNvPr id="5724" name="Kuva 9">
          <a:extLst>
            <a:ext uri="{FF2B5EF4-FFF2-40B4-BE49-F238E27FC236}">
              <a16:creationId xmlns:a16="http://schemas.microsoft.com/office/drawing/2014/main" id="{4FE7A404-885D-71FD-64D0-88E945B9B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191250" y="6238875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19</xdr:row>
      <xdr:rowOff>28575</xdr:rowOff>
    </xdr:from>
    <xdr:to>
      <xdr:col>3</xdr:col>
      <xdr:colOff>466725</xdr:colOff>
      <xdr:row>19</xdr:row>
      <xdr:rowOff>352425</xdr:rowOff>
    </xdr:to>
    <xdr:pic>
      <xdr:nvPicPr>
        <xdr:cNvPr id="5725" name="Kuva 9">
          <a:extLst>
            <a:ext uri="{FF2B5EF4-FFF2-40B4-BE49-F238E27FC236}">
              <a16:creationId xmlns:a16="http://schemas.microsoft.com/office/drawing/2014/main" id="{E3F9414A-0852-CC5C-09A0-4DAC525E0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191250" y="6610350"/>
          <a:ext cx="400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23</xdr:row>
      <xdr:rowOff>38100</xdr:rowOff>
    </xdr:from>
    <xdr:to>
      <xdr:col>3</xdr:col>
      <xdr:colOff>466725</xdr:colOff>
      <xdr:row>23</xdr:row>
      <xdr:rowOff>352425</xdr:rowOff>
    </xdr:to>
    <xdr:pic>
      <xdr:nvPicPr>
        <xdr:cNvPr id="5726" name="Kuva 9">
          <a:extLst>
            <a:ext uri="{FF2B5EF4-FFF2-40B4-BE49-F238E27FC236}">
              <a16:creationId xmlns:a16="http://schemas.microsoft.com/office/drawing/2014/main" id="{1066F4C1-0517-9B3A-6EC1-B17CC8515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181725" y="8143875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24</xdr:row>
      <xdr:rowOff>9525</xdr:rowOff>
    </xdr:from>
    <xdr:to>
      <xdr:col>3</xdr:col>
      <xdr:colOff>485775</xdr:colOff>
      <xdr:row>24</xdr:row>
      <xdr:rowOff>333375</xdr:rowOff>
    </xdr:to>
    <xdr:pic>
      <xdr:nvPicPr>
        <xdr:cNvPr id="5727" name="Kuva 9">
          <a:extLst>
            <a:ext uri="{FF2B5EF4-FFF2-40B4-BE49-F238E27FC236}">
              <a16:creationId xmlns:a16="http://schemas.microsoft.com/office/drawing/2014/main" id="{AE498CE8-EE41-AD89-F07F-4A7773E55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00775" y="8496300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25</xdr:row>
      <xdr:rowOff>28575</xdr:rowOff>
    </xdr:from>
    <xdr:to>
      <xdr:col>3</xdr:col>
      <xdr:colOff>476250</xdr:colOff>
      <xdr:row>25</xdr:row>
      <xdr:rowOff>342900</xdr:rowOff>
    </xdr:to>
    <xdr:pic>
      <xdr:nvPicPr>
        <xdr:cNvPr id="5728" name="Kuva 9">
          <a:extLst>
            <a:ext uri="{FF2B5EF4-FFF2-40B4-BE49-F238E27FC236}">
              <a16:creationId xmlns:a16="http://schemas.microsoft.com/office/drawing/2014/main" id="{43FFF3F3-963E-5114-948F-1158BB5DF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191250" y="8896350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26</xdr:row>
      <xdr:rowOff>19050</xdr:rowOff>
    </xdr:from>
    <xdr:to>
      <xdr:col>3</xdr:col>
      <xdr:colOff>495300</xdr:colOff>
      <xdr:row>26</xdr:row>
      <xdr:rowOff>333375</xdr:rowOff>
    </xdr:to>
    <xdr:pic>
      <xdr:nvPicPr>
        <xdr:cNvPr id="5729" name="Kuva 9">
          <a:extLst>
            <a:ext uri="{FF2B5EF4-FFF2-40B4-BE49-F238E27FC236}">
              <a16:creationId xmlns:a16="http://schemas.microsoft.com/office/drawing/2014/main" id="{BC9B7D95-3A06-B589-8F9A-520BDE0CE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10300" y="9267825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27</xdr:row>
      <xdr:rowOff>9525</xdr:rowOff>
    </xdr:from>
    <xdr:to>
      <xdr:col>3</xdr:col>
      <xdr:colOff>495300</xdr:colOff>
      <xdr:row>27</xdr:row>
      <xdr:rowOff>333375</xdr:rowOff>
    </xdr:to>
    <xdr:pic>
      <xdr:nvPicPr>
        <xdr:cNvPr id="5730" name="Kuva 9">
          <a:extLst>
            <a:ext uri="{FF2B5EF4-FFF2-40B4-BE49-F238E27FC236}">
              <a16:creationId xmlns:a16="http://schemas.microsoft.com/office/drawing/2014/main" id="{973FD0D6-F95A-AA29-0D33-CA1C4C81E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10300" y="9639300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38100</xdr:rowOff>
    </xdr:from>
    <xdr:to>
      <xdr:col>3</xdr:col>
      <xdr:colOff>476250</xdr:colOff>
      <xdr:row>17</xdr:row>
      <xdr:rowOff>352425</xdr:rowOff>
    </xdr:to>
    <xdr:pic>
      <xdr:nvPicPr>
        <xdr:cNvPr id="5731" name="Kuva 9">
          <a:extLst>
            <a:ext uri="{FF2B5EF4-FFF2-40B4-BE49-F238E27FC236}">
              <a16:creationId xmlns:a16="http://schemas.microsoft.com/office/drawing/2014/main" id="{4857BB84-C5E2-361A-12AE-1ECD5D29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191250" y="5857875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476250</xdr:colOff>
      <xdr:row>13</xdr:row>
      <xdr:rowOff>314325</xdr:rowOff>
    </xdr:to>
    <xdr:pic>
      <xdr:nvPicPr>
        <xdr:cNvPr id="5732" name="Kuva 9">
          <a:extLst>
            <a:ext uri="{FF2B5EF4-FFF2-40B4-BE49-F238E27FC236}">
              <a16:creationId xmlns:a16="http://schemas.microsoft.com/office/drawing/2014/main" id="{7A96588C-E267-4B98-9C95-529F20FB1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00775" y="4295775"/>
          <a:ext cx="4000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22</xdr:row>
      <xdr:rowOff>9525</xdr:rowOff>
    </xdr:from>
    <xdr:to>
      <xdr:col>3</xdr:col>
      <xdr:colOff>457200</xdr:colOff>
      <xdr:row>22</xdr:row>
      <xdr:rowOff>333375</xdr:rowOff>
    </xdr:to>
    <xdr:pic>
      <xdr:nvPicPr>
        <xdr:cNvPr id="5733" name="Kuva 9">
          <a:extLst>
            <a:ext uri="{FF2B5EF4-FFF2-40B4-BE49-F238E27FC236}">
              <a16:creationId xmlns:a16="http://schemas.microsoft.com/office/drawing/2014/main" id="{FC6928F8-9A22-AD58-9402-F5CBE82D0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181725" y="7734300"/>
          <a:ext cx="400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10</xdr:row>
      <xdr:rowOff>38100</xdr:rowOff>
    </xdr:from>
    <xdr:to>
      <xdr:col>3</xdr:col>
      <xdr:colOff>504825</xdr:colOff>
      <xdr:row>10</xdr:row>
      <xdr:rowOff>352425</xdr:rowOff>
    </xdr:to>
    <xdr:pic>
      <xdr:nvPicPr>
        <xdr:cNvPr id="5734" name="Kuva 9">
          <a:extLst>
            <a:ext uri="{FF2B5EF4-FFF2-40B4-BE49-F238E27FC236}">
              <a16:creationId xmlns:a16="http://schemas.microsoft.com/office/drawing/2014/main" id="{850150F9-3122-02BA-F246-45A8BF147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219825" y="3190875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21</xdr:row>
      <xdr:rowOff>9525</xdr:rowOff>
    </xdr:from>
    <xdr:to>
      <xdr:col>3</xdr:col>
      <xdr:colOff>457200</xdr:colOff>
      <xdr:row>21</xdr:row>
      <xdr:rowOff>333375</xdr:rowOff>
    </xdr:to>
    <xdr:pic>
      <xdr:nvPicPr>
        <xdr:cNvPr id="5735" name="Kuva 9">
          <a:extLst>
            <a:ext uri="{FF2B5EF4-FFF2-40B4-BE49-F238E27FC236}">
              <a16:creationId xmlns:a16="http://schemas.microsoft.com/office/drawing/2014/main" id="{F180FC8E-5655-6204-1AEC-2EF703D4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414"/>
        <a:stretch>
          <a:fillRect/>
        </a:stretch>
      </xdr:blipFill>
      <xdr:spPr bwMode="auto">
        <a:xfrm>
          <a:off x="6181725" y="7353300"/>
          <a:ext cx="400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CFC00-E7CD-486F-B5E8-DD1FACD8F9A8}">
  <sheetPr>
    <pageSetUpPr fitToPage="1"/>
  </sheetPr>
  <dimension ref="A1:R41"/>
  <sheetViews>
    <sheetView tabSelected="1" zoomScale="80" zoomScaleNormal="80" workbookViewId="0">
      <selection activeCell="J6" sqref="J6:M6"/>
    </sheetView>
  </sheetViews>
  <sheetFormatPr defaultRowHeight="15.5" x14ac:dyDescent="0.35"/>
  <cols>
    <col min="1" max="1" width="48.54296875" customWidth="1"/>
    <col min="2" max="2" width="31.7265625" customWidth="1"/>
    <col min="3" max="3" width="11.54296875" customWidth="1"/>
    <col min="4" max="4" width="8.7265625" style="9" customWidth="1"/>
    <col min="5" max="5" width="8.7265625" style="12" customWidth="1"/>
    <col min="6" max="6" width="12.7265625" style="2" customWidth="1"/>
    <col min="7" max="7" width="10.7265625" style="2" customWidth="1"/>
    <col min="8" max="9" width="1.81640625" style="2" customWidth="1"/>
    <col min="10" max="10" width="5.7265625" style="2" customWidth="1"/>
    <col min="11" max="11" width="5.7265625" customWidth="1"/>
    <col min="12" max="12" width="12.7265625" customWidth="1"/>
    <col min="13" max="13" width="8.7265625" customWidth="1"/>
    <col min="14" max="14" width="51.81640625" customWidth="1"/>
    <col min="15" max="15" width="8.26953125" style="1" bestFit="1" customWidth="1"/>
  </cols>
  <sheetData>
    <row r="1" spans="1:18" ht="28.5" customHeight="1" x14ac:dyDescent="0.8">
      <c r="A1" s="128" t="s">
        <v>0</v>
      </c>
      <c r="B1" s="128"/>
      <c r="C1" s="128"/>
      <c r="D1" s="128"/>
      <c r="E1" s="128"/>
      <c r="F1" s="128"/>
      <c r="G1" s="128"/>
      <c r="H1" s="19"/>
      <c r="I1" s="4"/>
      <c r="J1" s="129" t="str">
        <f>A1</f>
        <v>RIIHIKOSKEN YHTENÄISKOULU</v>
      </c>
      <c r="K1" s="129"/>
      <c r="L1" s="129"/>
      <c r="M1" s="129"/>
      <c r="N1" s="129"/>
      <c r="O1" s="11"/>
    </row>
    <row r="2" spans="1:18" ht="8.25" customHeight="1" x14ac:dyDescent="0.35">
      <c r="H2" s="10"/>
      <c r="I2" s="25"/>
      <c r="J2" s="5"/>
    </row>
    <row r="3" spans="1:18" ht="20.25" customHeight="1" x14ac:dyDescent="0.35">
      <c r="A3" s="133" t="s">
        <v>1</v>
      </c>
      <c r="B3" s="133"/>
      <c r="C3" s="133"/>
      <c r="D3" s="133"/>
      <c r="E3" s="133"/>
      <c r="F3" s="133"/>
      <c r="G3" s="133"/>
      <c r="H3" s="6"/>
      <c r="I3" s="5"/>
      <c r="J3" s="132" t="s">
        <v>2</v>
      </c>
      <c r="K3" s="132"/>
      <c r="L3" s="132"/>
      <c r="M3" s="132"/>
      <c r="N3" s="46" t="s">
        <v>3</v>
      </c>
      <c r="O3" s="21"/>
      <c r="P3" s="21"/>
    </row>
    <row r="4" spans="1:18" ht="25" customHeight="1" x14ac:dyDescent="0.35">
      <c r="A4" s="131" t="s">
        <v>4</v>
      </c>
      <c r="B4" s="131"/>
      <c r="C4" s="131"/>
      <c r="D4" s="131"/>
      <c r="E4" s="131"/>
      <c r="F4" s="131"/>
      <c r="G4" s="131"/>
      <c r="H4" s="6"/>
      <c r="I4" s="5"/>
      <c r="J4" s="135" t="s">
        <v>5</v>
      </c>
      <c r="K4" s="135"/>
      <c r="L4" s="135"/>
      <c r="M4" s="135"/>
      <c r="N4" s="130" t="s">
        <v>6</v>
      </c>
      <c r="O4" s="21"/>
      <c r="P4" s="21"/>
      <c r="Q4" s="8"/>
      <c r="R4" s="8"/>
    </row>
    <row r="5" spans="1:18" ht="24" customHeight="1" x14ac:dyDescent="0.35">
      <c r="A5" s="131"/>
      <c r="B5" s="131"/>
      <c r="C5" s="131"/>
      <c r="D5" s="131"/>
      <c r="E5" s="131"/>
      <c r="F5" s="131"/>
      <c r="G5" s="131"/>
      <c r="H5" s="6"/>
      <c r="I5" s="5"/>
      <c r="J5" s="135"/>
      <c r="K5" s="135"/>
      <c r="L5" s="135"/>
      <c r="M5" s="135"/>
      <c r="N5" s="130"/>
      <c r="O5" s="21"/>
    </row>
    <row r="6" spans="1:18" ht="29.25" customHeight="1" x14ac:dyDescent="0.35">
      <c r="A6" s="47" t="s">
        <v>7</v>
      </c>
      <c r="B6" s="24"/>
      <c r="C6" s="26"/>
      <c r="D6" s="24"/>
      <c r="E6" s="27"/>
      <c r="F6" s="28"/>
      <c r="G6" s="28"/>
      <c r="H6" s="29"/>
      <c r="I6" s="30"/>
      <c r="J6" s="134" t="s">
        <v>71</v>
      </c>
      <c r="K6" s="134"/>
      <c r="L6" s="134"/>
      <c r="M6" s="134"/>
      <c r="N6" s="24" t="s">
        <v>8</v>
      </c>
      <c r="O6" s="21"/>
      <c r="P6" s="21"/>
    </row>
    <row r="7" spans="1:18" ht="18.75" customHeight="1" x14ac:dyDescent="0.6">
      <c r="A7" s="136"/>
      <c r="B7" s="136"/>
      <c r="C7" s="136"/>
      <c r="D7" s="136"/>
      <c r="E7" s="137"/>
      <c r="F7" s="137"/>
      <c r="G7" s="31"/>
      <c r="H7" s="32"/>
      <c r="I7" s="33"/>
      <c r="J7" s="33"/>
      <c r="K7" s="34"/>
      <c r="L7" s="34"/>
      <c r="M7" s="34"/>
      <c r="N7" s="35"/>
      <c r="O7" s="17"/>
    </row>
    <row r="8" spans="1:18" ht="35.15" customHeight="1" x14ac:dyDescent="0.4">
      <c r="A8" s="26" t="s">
        <v>9</v>
      </c>
      <c r="B8" s="26"/>
      <c r="C8" s="26"/>
      <c r="D8" s="45"/>
      <c r="E8" s="48" t="s">
        <v>10</v>
      </c>
      <c r="F8" s="49" t="s">
        <v>11</v>
      </c>
      <c r="G8" s="50" t="s">
        <v>12</v>
      </c>
      <c r="H8" s="15"/>
      <c r="I8" s="16"/>
      <c r="J8" s="138" t="s">
        <v>12</v>
      </c>
      <c r="K8" s="139"/>
      <c r="L8" s="51" t="s">
        <v>11</v>
      </c>
      <c r="M8" s="7" t="s">
        <v>10</v>
      </c>
      <c r="N8" s="26"/>
      <c r="O8"/>
    </row>
    <row r="9" spans="1:18" s="3" customFormat="1" ht="30" customHeight="1" x14ac:dyDescent="0.3">
      <c r="A9" s="65" t="s">
        <v>13</v>
      </c>
      <c r="B9" s="79" t="s">
        <v>14</v>
      </c>
      <c r="C9" s="66" t="s">
        <v>15</v>
      </c>
      <c r="D9" s="67"/>
      <c r="E9" s="86">
        <v>18</v>
      </c>
      <c r="F9" s="68"/>
      <c r="G9" s="84"/>
      <c r="H9" s="89"/>
      <c r="I9" s="90"/>
      <c r="J9" s="122"/>
      <c r="K9" s="123"/>
      <c r="L9" s="69"/>
      <c r="M9" s="70">
        <v>18</v>
      </c>
      <c r="N9" s="71" t="s">
        <v>16</v>
      </c>
      <c r="O9" s="57"/>
    </row>
    <row r="10" spans="1:18" s="3" customFormat="1" ht="30" customHeight="1" x14ac:dyDescent="0.3">
      <c r="A10" s="52" t="s">
        <v>17</v>
      </c>
      <c r="B10" s="80" t="s">
        <v>14</v>
      </c>
      <c r="C10" s="53" t="s">
        <v>15</v>
      </c>
      <c r="D10" s="58"/>
      <c r="E10" s="87">
        <v>18</v>
      </c>
      <c r="F10" s="54"/>
      <c r="G10" s="85"/>
      <c r="H10" s="55"/>
      <c r="I10" s="56"/>
      <c r="J10" s="124"/>
      <c r="K10" s="125"/>
      <c r="L10" s="59"/>
      <c r="M10" s="60">
        <v>18</v>
      </c>
      <c r="N10" s="61" t="s">
        <v>18</v>
      </c>
      <c r="O10" s="57"/>
    </row>
    <row r="11" spans="1:18" s="3" customFormat="1" ht="30" customHeight="1" x14ac:dyDescent="0.3">
      <c r="A11" s="72" t="s">
        <v>19</v>
      </c>
      <c r="B11" s="81" t="s">
        <v>14</v>
      </c>
      <c r="C11" s="66" t="s">
        <v>15</v>
      </c>
      <c r="D11" s="73"/>
      <c r="E11" s="119">
        <v>18</v>
      </c>
      <c r="F11" s="68"/>
      <c r="G11" s="84"/>
      <c r="H11" s="89"/>
      <c r="I11" s="90"/>
      <c r="J11" s="109"/>
      <c r="K11" s="110"/>
      <c r="L11" s="74"/>
      <c r="M11" s="75">
        <v>18</v>
      </c>
      <c r="N11" s="71" t="s">
        <v>20</v>
      </c>
      <c r="O11" s="57"/>
    </row>
    <row r="12" spans="1:18" s="3" customFormat="1" ht="30" customHeight="1" x14ac:dyDescent="0.3">
      <c r="A12" s="111" t="s">
        <v>21</v>
      </c>
      <c r="B12" s="112" t="s">
        <v>22</v>
      </c>
      <c r="C12" s="113" t="s">
        <v>15</v>
      </c>
      <c r="D12" s="114"/>
      <c r="E12" s="88">
        <v>35</v>
      </c>
      <c r="F12" s="54"/>
      <c r="G12" s="85"/>
      <c r="H12" s="55"/>
      <c r="I12" s="56"/>
      <c r="J12" s="124"/>
      <c r="K12" s="125"/>
      <c r="L12" s="59"/>
      <c r="M12" s="60">
        <v>35</v>
      </c>
      <c r="N12" s="115" t="s">
        <v>23</v>
      </c>
      <c r="O12" s="57"/>
    </row>
    <row r="13" spans="1:18" s="3" customFormat="1" ht="30" customHeight="1" x14ac:dyDescent="0.3">
      <c r="A13" s="76" t="s">
        <v>24</v>
      </c>
      <c r="B13" s="83" t="s">
        <v>22</v>
      </c>
      <c r="C13" s="77" t="s">
        <v>15</v>
      </c>
      <c r="D13" s="78"/>
      <c r="E13" s="86">
        <v>35</v>
      </c>
      <c r="F13" s="68"/>
      <c r="G13" s="84"/>
      <c r="H13" s="89"/>
      <c r="I13" s="90"/>
      <c r="J13" s="122"/>
      <c r="K13" s="123"/>
      <c r="L13" s="74"/>
      <c r="M13" s="75">
        <v>35</v>
      </c>
      <c r="N13" s="76" t="s">
        <v>25</v>
      </c>
      <c r="O13" s="57"/>
    </row>
    <row r="14" spans="1:18" s="3" customFormat="1" ht="30" customHeight="1" x14ac:dyDescent="0.3">
      <c r="A14" s="52" t="s">
        <v>26</v>
      </c>
      <c r="B14" s="80" t="s">
        <v>27</v>
      </c>
      <c r="C14" s="53" t="s">
        <v>28</v>
      </c>
      <c r="D14" s="58"/>
      <c r="E14" s="88">
        <v>18</v>
      </c>
      <c r="F14" s="54"/>
      <c r="G14" s="85"/>
      <c r="H14" s="55"/>
      <c r="I14" s="56"/>
      <c r="J14" s="124"/>
      <c r="K14" s="125"/>
      <c r="L14" s="59"/>
      <c r="M14" s="60">
        <v>18</v>
      </c>
      <c r="N14" s="61" t="s">
        <v>29</v>
      </c>
      <c r="O14" s="57"/>
    </row>
    <row r="15" spans="1:18" s="3" customFormat="1" ht="30" customHeight="1" x14ac:dyDescent="0.3">
      <c r="A15" s="71" t="s">
        <v>30</v>
      </c>
      <c r="B15" s="101" t="s">
        <v>31</v>
      </c>
      <c r="C15" s="91" t="s">
        <v>28</v>
      </c>
      <c r="D15" s="102"/>
      <c r="E15" s="103">
        <v>22</v>
      </c>
      <c r="F15" s="104"/>
      <c r="G15" s="105"/>
      <c r="H15" s="89"/>
      <c r="I15" s="90"/>
      <c r="J15" s="122"/>
      <c r="K15" s="123"/>
      <c r="L15" s="106"/>
      <c r="M15" s="107">
        <v>22</v>
      </c>
      <c r="N15" s="71" t="s">
        <v>32</v>
      </c>
      <c r="O15" s="57"/>
    </row>
    <row r="16" spans="1:18" s="3" customFormat="1" ht="30" customHeight="1" x14ac:dyDescent="0.3">
      <c r="A16" s="62" t="s">
        <v>33</v>
      </c>
      <c r="B16" s="82" t="s">
        <v>34</v>
      </c>
      <c r="C16" s="63" t="s">
        <v>15</v>
      </c>
      <c r="D16" s="64"/>
      <c r="E16" s="88">
        <v>24</v>
      </c>
      <c r="F16" s="54"/>
      <c r="G16" s="85"/>
      <c r="H16" s="55"/>
      <c r="I16" s="56"/>
      <c r="J16" s="124"/>
      <c r="K16" s="125"/>
      <c r="L16" s="59"/>
      <c r="M16" s="60">
        <v>24</v>
      </c>
      <c r="N16" s="62" t="s">
        <v>35</v>
      </c>
      <c r="O16" s="57"/>
    </row>
    <row r="17" spans="1:15" s="3" customFormat="1" ht="30" customHeight="1" x14ac:dyDescent="0.3">
      <c r="A17" s="76" t="s">
        <v>36</v>
      </c>
      <c r="B17" s="83" t="s">
        <v>37</v>
      </c>
      <c r="C17" s="66" t="s">
        <v>15</v>
      </c>
      <c r="D17" s="78"/>
      <c r="E17" s="86">
        <v>28</v>
      </c>
      <c r="F17" s="68"/>
      <c r="G17" s="84"/>
      <c r="H17" s="89"/>
      <c r="I17" s="90"/>
      <c r="J17" s="122"/>
      <c r="K17" s="123"/>
      <c r="L17" s="74"/>
      <c r="M17" s="75">
        <v>28</v>
      </c>
      <c r="N17" s="76" t="s">
        <v>38</v>
      </c>
      <c r="O17" s="57"/>
    </row>
    <row r="18" spans="1:15" s="3" customFormat="1" ht="30" customHeight="1" x14ac:dyDescent="0.3">
      <c r="A18" s="62" t="s">
        <v>39</v>
      </c>
      <c r="B18" s="82" t="s">
        <v>40</v>
      </c>
      <c r="C18" s="108" t="s">
        <v>28</v>
      </c>
      <c r="D18" s="64"/>
      <c r="E18" s="88">
        <v>22</v>
      </c>
      <c r="F18" s="54"/>
      <c r="G18" s="85"/>
      <c r="H18" s="55"/>
      <c r="I18" s="56"/>
      <c r="J18" s="124"/>
      <c r="K18" s="125"/>
      <c r="L18" s="59"/>
      <c r="M18" s="60">
        <v>22</v>
      </c>
      <c r="N18" s="62" t="s">
        <v>39</v>
      </c>
      <c r="O18" s="57"/>
    </row>
    <row r="19" spans="1:15" s="3" customFormat="1" ht="30" customHeight="1" x14ac:dyDescent="0.3">
      <c r="A19" s="76" t="s">
        <v>41</v>
      </c>
      <c r="B19" s="83" t="s">
        <v>42</v>
      </c>
      <c r="C19" s="77" t="s">
        <v>28</v>
      </c>
      <c r="D19" s="78"/>
      <c r="E19" s="86">
        <v>20</v>
      </c>
      <c r="F19" s="68"/>
      <c r="G19" s="84"/>
      <c r="H19" s="89"/>
      <c r="I19" s="90"/>
      <c r="J19" s="122"/>
      <c r="K19" s="123"/>
      <c r="L19" s="74"/>
      <c r="M19" s="75">
        <v>20</v>
      </c>
      <c r="N19" s="76" t="s">
        <v>43</v>
      </c>
      <c r="O19" s="57"/>
    </row>
    <row r="20" spans="1:15" s="3" customFormat="1" ht="30" customHeight="1" x14ac:dyDescent="0.3">
      <c r="A20" s="52" t="s">
        <v>44</v>
      </c>
      <c r="B20" s="80" t="s">
        <v>45</v>
      </c>
      <c r="C20" s="53" t="s">
        <v>28</v>
      </c>
      <c r="D20" s="58"/>
      <c r="E20" s="88">
        <v>10</v>
      </c>
      <c r="F20" s="54"/>
      <c r="G20" s="85"/>
      <c r="H20" s="55"/>
      <c r="I20" s="56"/>
      <c r="J20" s="124"/>
      <c r="K20" s="125"/>
      <c r="L20" s="59"/>
      <c r="M20" s="60">
        <v>10</v>
      </c>
      <c r="N20" s="61" t="s">
        <v>46</v>
      </c>
      <c r="O20" s="57"/>
    </row>
    <row r="21" spans="1:15" s="3" customFormat="1" ht="30" customHeight="1" x14ac:dyDescent="0.3">
      <c r="A21" s="76" t="s">
        <v>47</v>
      </c>
      <c r="B21" s="83" t="s">
        <v>48</v>
      </c>
      <c r="C21" s="77" t="s">
        <v>15</v>
      </c>
      <c r="D21" s="78"/>
      <c r="E21" s="86">
        <v>18</v>
      </c>
      <c r="F21" s="68"/>
      <c r="G21" s="84"/>
      <c r="H21" s="89"/>
      <c r="I21" s="90"/>
      <c r="J21" s="122"/>
      <c r="K21" s="123"/>
      <c r="L21" s="74"/>
      <c r="M21" s="75">
        <v>18</v>
      </c>
      <c r="N21" s="76" t="s">
        <v>49</v>
      </c>
      <c r="O21" s="57"/>
    </row>
    <row r="22" spans="1:15" s="3" customFormat="1" ht="30" customHeight="1" x14ac:dyDescent="0.3">
      <c r="A22" s="62" t="s">
        <v>50</v>
      </c>
      <c r="B22" s="82" t="s">
        <v>51</v>
      </c>
      <c r="C22" s="63" t="s">
        <v>15</v>
      </c>
      <c r="D22" s="64"/>
      <c r="E22" s="88">
        <v>32</v>
      </c>
      <c r="F22" s="54"/>
      <c r="G22" s="85"/>
      <c r="H22" s="55"/>
      <c r="I22" s="56"/>
      <c r="J22" s="124"/>
      <c r="K22" s="125"/>
      <c r="L22" s="59"/>
      <c r="M22" s="60">
        <v>32</v>
      </c>
      <c r="N22" s="62" t="s">
        <v>52</v>
      </c>
      <c r="O22" s="57"/>
    </row>
    <row r="23" spans="1:15" s="3" customFormat="1" ht="30" customHeight="1" x14ac:dyDescent="0.3">
      <c r="A23" s="76" t="s">
        <v>53</v>
      </c>
      <c r="B23" s="83" t="s">
        <v>54</v>
      </c>
      <c r="C23" s="77" t="s">
        <v>28</v>
      </c>
      <c r="D23" s="78"/>
      <c r="E23" s="86">
        <v>18</v>
      </c>
      <c r="F23" s="68"/>
      <c r="G23" s="84"/>
      <c r="H23" s="89"/>
      <c r="I23" s="90"/>
      <c r="J23" s="122"/>
      <c r="K23" s="123"/>
      <c r="L23" s="74"/>
      <c r="M23" s="75">
        <v>18</v>
      </c>
      <c r="N23" s="76" t="s">
        <v>55</v>
      </c>
      <c r="O23" s="57"/>
    </row>
    <row r="24" spans="1:15" s="3" customFormat="1" ht="30" customHeight="1" x14ac:dyDescent="0.3">
      <c r="A24" s="62" t="s">
        <v>56</v>
      </c>
      <c r="B24" s="82" t="s">
        <v>57</v>
      </c>
      <c r="C24" s="63" t="s">
        <v>28</v>
      </c>
      <c r="D24" s="64"/>
      <c r="E24" s="88">
        <v>18</v>
      </c>
      <c r="F24" s="54"/>
      <c r="G24" s="85"/>
      <c r="H24" s="55"/>
      <c r="I24" s="56"/>
      <c r="J24" s="124"/>
      <c r="K24" s="125"/>
      <c r="L24" s="117"/>
      <c r="M24" s="60">
        <v>18</v>
      </c>
      <c r="N24" s="118" t="s">
        <v>58</v>
      </c>
      <c r="O24" s="57"/>
    </row>
    <row r="25" spans="1:15" s="3" customFormat="1" ht="30" customHeight="1" x14ac:dyDescent="0.3">
      <c r="A25" s="76" t="s">
        <v>59</v>
      </c>
      <c r="B25" s="83" t="s">
        <v>60</v>
      </c>
      <c r="C25" s="77" t="s">
        <v>28</v>
      </c>
      <c r="D25" s="78"/>
      <c r="E25" s="86">
        <v>8</v>
      </c>
      <c r="F25" s="68"/>
      <c r="G25" s="84"/>
      <c r="H25" s="89"/>
      <c r="I25" s="90"/>
      <c r="J25" s="122"/>
      <c r="K25" s="123"/>
      <c r="L25" s="74"/>
      <c r="M25" s="75">
        <v>8</v>
      </c>
      <c r="N25" s="76" t="s">
        <v>61</v>
      </c>
      <c r="O25" s="57"/>
    </row>
    <row r="26" spans="1:15" s="3" customFormat="1" ht="30" customHeight="1" x14ac:dyDescent="0.3">
      <c r="A26" s="62" t="s">
        <v>62</v>
      </c>
      <c r="B26" s="82" t="s">
        <v>63</v>
      </c>
      <c r="C26" s="63" t="s">
        <v>28</v>
      </c>
      <c r="D26" s="64"/>
      <c r="E26" s="88">
        <v>26</v>
      </c>
      <c r="F26" s="54"/>
      <c r="G26" s="85"/>
      <c r="H26" s="55"/>
      <c r="I26" s="56"/>
      <c r="J26" s="124"/>
      <c r="K26" s="125"/>
      <c r="L26" s="59"/>
      <c r="M26" s="60">
        <v>26</v>
      </c>
      <c r="N26" s="118" t="s">
        <v>62</v>
      </c>
      <c r="O26" s="57"/>
    </row>
    <row r="27" spans="1:15" s="3" customFormat="1" ht="30" customHeight="1" x14ac:dyDescent="0.3">
      <c r="A27" s="65" t="s">
        <v>64</v>
      </c>
      <c r="B27" s="79" t="s">
        <v>65</v>
      </c>
      <c r="C27" s="66" t="s">
        <v>28</v>
      </c>
      <c r="D27" s="120"/>
      <c r="E27" s="86">
        <v>26</v>
      </c>
      <c r="F27" s="68"/>
      <c r="G27" s="84"/>
      <c r="H27" s="89"/>
      <c r="I27" s="90"/>
      <c r="J27" s="122"/>
      <c r="K27" s="123"/>
      <c r="L27" s="74"/>
      <c r="M27" s="75">
        <v>26</v>
      </c>
      <c r="N27" s="76" t="s">
        <v>64</v>
      </c>
      <c r="O27" s="57"/>
    </row>
    <row r="28" spans="1:15" s="3" customFormat="1" ht="30" customHeight="1" x14ac:dyDescent="0.3">
      <c r="A28" s="115" t="s">
        <v>66</v>
      </c>
      <c r="B28" s="112" t="s">
        <v>65</v>
      </c>
      <c r="C28" s="108" t="s">
        <v>28</v>
      </c>
      <c r="D28" s="116"/>
      <c r="E28" s="88">
        <v>26</v>
      </c>
      <c r="F28" s="54"/>
      <c r="G28" s="85"/>
      <c r="H28" s="55"/>
      <c r="I28" s="56"/>
      <c r="J28" s="124"/>
      <c r="K28" s="125"/>
      <c r="L28" s="59"/>
      <c r="M28" s="60">
        <v>26</v>
      </c>
      <c r="N28" s="62" t="s">
        <v>66</v>
      </c>
      <c r="O28" s="57"/>
    </row>
    <row r="29" spans="1:15" s="3" customFormat="1" ht="30" customHeight="1" x14ac:dyDescent="0.3">
      <c r="A29" s="121" t="s">
        <v>67</v>
      </c>
      <c r="B29" s="121"/>
      <c r="C29" s="121"/>
      <c r="D29" s="92"/>
      <c r="E29" s="93" t="s">
        <v>68</v>
      </c>
      <c r="F29" s="94"/>
      <c r="G29" s="95"/>
      <c r="H29" s="96"/>
      <c r="I29" s="30"/>
      <c r="J29" s="126"/>
      <c r="K29" s="126"/>
      <c r="L29" s="97"/>
      <c r="M29" s="98" t="s">
        <v>68</v>
      </c>
      <c r="N29" s="99"/>
      <c r="O29" s="100"/>
    </row>
    <row r="30" spans="1:15" s="3" customFormat="1" ht="15" customHeight="1" x14ac:dyDescent="0.3">
      <c r="A30" s="42"/>
      <c r="B30" s="42"/>
      <c r="C30" s="42"/>
      <c r="D30" s="42"/>
      <c r="E30" s="42"/>
      <c r="F30" s="43"/>
      <c r="G30" s="43"/>
      <c r="H30" s="44"/>
      <c r="I30" s="36"/>
      <c r="J30" s="36"/>
      <c r="K30" s="36"/>
      <c r="L30" s="13"/>
      <c r="M30" s="20"/>
      <c r="N30" s="20"/>
      <c r="O30" s="14"/>
    </row>
    <row r="31" spans="1:15" s="3" customFormat="1" ht="30" customHeight="1" x14ac:dyDescent="0.3">
      <c r="A31" s="127" t="s">
        <v>69</v>
      </c>
      <c r="B31" s="127"/>
      <c r="C31" s="127"/>
      <c r="D31" s="127"/>
      <c r="E31" s="127"/>
      <c r="F31" s="127"/>
      <c r="G31" s="127"/>
      <c r="H31" s="37"/>
      <c r="I31" s="40"/>
      <c r="J31" s="127" t="s">
        <v>70</v>
      </c>
      <c r="K31" s="127"/>
      <c r="L31" s="127"/>
      <c r="M31" s="127"/>
      <c r="N31" s="127"/>
      <c r="O31" s="18"/>
    </row>
    <row r="32" spans="1:15" s="3" customFormat="1" ht="23.25" customHeight="1" x14ac:dyDescent="0.35">
      <c r="A32" s="22"/>
      <c r="B32" s="22"/>
      <c r="C32" s="22"/>
      <c r="D32" s="23"/>
      <c r="E32" s="38"/>
      <c r="F32" s="30"/>
      <c r="G32" s="30"/>
      <c r="H32" s="29"/>
      <c r="I32" s="41"/>
      <c r="J32" s="30"/>
      <c r="K32" s="22"/>
      <c r="L32" s="22"/>
      <c r="M32" s="22"/>
      <c r="N32" s="22"/>
      <c r="O32" s="1"/>
    </row>
    <row r="33" spans="1:15" s="3" customFormat="1" ht="25.5" customHeight="1" x14ac:dyDescent="0.35">
      <c r="A33" s="22"/>
      <c r="B33" s="22"/>
      <c r="C33" s="22"/>
      <c r="D33" s="23"/>
      <c r="E33" s="38"/>
      <c r="F33" s="39"/>
      <c r="G33" s="39"/>
      <c r="H33" s="29"/>
      <c r="I33" s="41"/>
      <c r="J33" s="30"/>
      <c r="K33" s="22"/>
      <c r="L33" s="22"/>
      <c r="M33" s="22"/>
      <c r="N33" s="22"/>
      <c r="O33" s="1"/>
    </row>
    <row r="34" spans="1:15" s="3" customFormat="1" x14ac:dyDescent="0.35">
      <c r="A34" s="22"/>
      <c r="B34" s="22"/>
      <c r="C34" s="22"/>
      <c r="D34" s="23"/>
      <c r="E34" s="38"/>
      <c r="F34" s="30"/>
      <c r="G34" s="30"/>
      <c r="H34" s="29"/>
      <c r="I34" s="41"/>
      <c r="J34" s="30"/>
      <c r="K34" s="22"/>
      <c r="L34" s="22"/>
      <c r="M34" s="22"/>
      <c r="N34" s="22"/>
      <c r="O34" s="1"/>
    </row>
    <row r="35" spans="1:15" s="3" customFormat="1" x14ac:dyDescent="0.35">
      <c r="A35" s="22"/>
      <c r="B35" s="22"/>
      <c r="C35" s="22"/>
      <c r="D35" s="23"/>
      <c r="E35" s="38"/>
      <c r="F35" s="30"/>
      <c r="G35" s="30"/>
      <c r="H35" s="30"/>
      <c r="I35" s="30"/>
      <c r="J35" s="30"/>
      <c r="K35" s="22"/>
      <c r="L35" s="22"/>
      <c r="M35" s="22"/>
      <c r="N35" s="22"/>
      <c r="O35" s="1"/>
    </row>
    <row r="36" spans="1:15" s="3" customFormat="1" x14ac:dyDescent="0.35">
      <c r="A36" s="22"/>
      <c r="B36" s="22"/>
      <c r="C36" s="22"/>
      <c r="D36" s="23"/>
      <c r="E36" s="38"/>
      <c r="F36" s="30"/>
      <c r="G36" s="30"/>
      <c r="H36" s="30"/>
      <c r="I36" s="30"/>
      <c r="J36" s="30"/>
      <c r="K36" s="22"/>
      <c r="L36" s="22"/>
      <c r="M36" s="22"/>
      <c r="N36" s="22"/>
      <c r="O36" s="1"/>
    </row>
    <row r="37" spans="1:15" s="3" customFormat="1" ht="20.25" customHeight="1" x14ac:dyDescent="0.35">
      <c r="A37"/>
      <c r="B37"/>
      <c r="C37"/>
      <c r="D37" s="9"/>
      <c r="E37" s="12"/>
      <c r="F37" s="2"/>
      <c r="G37" s="2"/>
      <c r="H37" s="2"/>
      <c r="I37" s="2"/>
      <c r="J37" s="2"/>
      <c r="K37"/>
      <c r="L37"/>
      <c r="M37"/>
      <c r="N37"/>
      <c r="O37" s="1"/>
    </row>
    <row r="38" spans="1:15" s="3" customFormat="1" ht="20.25" customHeight="1" x14ac:dyDescent="0.35">
      <c r="A38"/>
      <c r="B38"/>
      <c r="C38"/>
      <c r="D38" s="9"/>
      <c r="E38" s="12"/>
      <c r="F38" s="2"/>
      <c r="G38" s="2"/>
      <c r="H38" s="2"/>
      <c r="I38" s="2"/>
      <c r="J38" s="2"/>
      <c r="K38"/>
      <c r="L38"/>
      <c r="M38"/>
      <c r="N38"/>
      <c r="O38" s="1"/>
    </row>
    <row r="39" spans="1:15" s="3" customFormat="1" ht="20.25" customHeight="1" x14ac:dyDescent="0.35">
      <c r="A39"/>
      <c r="B39"/>
      <c r="C39"/>
      <c r="D39" s="9"/>
      <c r="E39" s="12"/>
      <c r="F39" s="2"/>
      <c r="G39" s="2"/>
      <c r="H39" s="2"/>
      <c r="I39" s="2"/>
      <c r="J39" s="2"/>
      <c r="K39"/>
      <c r="L39"/>
      <c r="M39"/>
      <c r="N39"/>
      <c r="O39" s="1"/>
    </row>
    <row r="40" spans="1:15" ht="21" customHeight="1" x14ac:dyDescent="0.35"/>
    <row r="41" spans="1:15" ht="15" customHeight="1" x14ac:dyDescent="0.35"/>
  </sheetData>
  <mergeCells count="33">
    <mergeCell ref="J6:M6"/>
    <mergeCell ref="J16:K16"/>
    <mergeCell ref="J13:K13"/>
    <mergeCell ref="J4:M5"/>
    <mergeCell ref="A7:F7"/>
    <mergeCell ref="J8:K8"/>
    <mergeCell ref="J9:K9"/>
    <mergeCell ref="J31:N31"/>
    <mergeCell ref="A1:G1"/>
    <mergeCell ref="A31:G31"/>
    <mergeCell ref="J1:N1"/>
    <mergeCell ref="N4:N5"/>
    <mergeCell ref="A4:G5"/>
    <mergeCell ref="J3:M3"/>
    <mergeCell ref="J10:K10"/>
    <mergeCell ref="J28:K28"/>
    <mergeCell ref="A3:G3"/>
    <mergeCell ref="J24:K24"/>
    <mergeCell ref="J25:K25"/>
    <mergeCell ref="J15:K15"/>
    <mergeCell ref="J18:K18"/>
    <mergeCell ref="J20:K20"/>
    <mergeCell ref="J22:K22"/>
    <mergeCell ref="A29:C29"/>
    <mergeCell ref="J21:K21"/>
    <mergeCell ref="J27:K27"/>
    <mergeCell ref="J14:K14"/>
    <mergeCell ref="J12:K12"/>
    <mergeCell ref="J26:K26"/>
    <mergeCell ref="J17:K17"/>
    <mergeCell ref="J29:K29"/>
    <mergeCell ref="J23:K23"/>
    <mergeCell ref="J19:K19"/>
  </mergeCells>
  <phoneticPr fontId="0" type="noConversion"/>
  <printOptions horizontalCentered="1" verticalCentered="1"/>
  <pageMargins left="0" right="0" top="0" bottom="0" header="0" footer="0"/>
  <pageSetup paperSize="9" scale="6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Jouni Kormu</dc:creator>
  <cp:keywords/>
  <dc:description/>
  <cp:lastModifiedBy>Heidi Bister</cp:lastModifiedBy>
  <cp:revision/>
  <cp:lastPrinted>2024-11-08T09:26:53Z</cp:lastPrinted>
  <dcterms:created xsi:type="dcterms:W3CDTF">2012-12-12T13:24:38Z</dcterms:created>
  <dcterms:modified xsi:type="dcterms:W3CDTF">2024-11-08T18:25:30Z</dcterms:modified>
  <cp:category/>
  <cp:contentStatus/>
</cp:coreProperties>
</file>